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O:\SOUTEZE 2025_2026\vzdělávací\OČJ\"/>
    </mc:Choice>
  </mc:AlternateContent>
  <xr:revisionPtr revIDLastSave="0" documentId="13_ncr:1_{3F258A7A-0761-4E77-939B-41CB7D76DCE0}" xr6:coauthVersionLast="47" xr6:coauthVersionMax="47" xr10:uidLastSave="{00000000-0000-0000-0000-000000000000}"/>
  <bookViews>
    <workbookView xWindow="28680" yWindow="-120" windowWidth="29040" windowHeight="17640" xr2:uid="{978940DF-9343-41A9-A082-819B7F992CE4}"/>
  </bookViews>
  <sheets>
    <sheet name="I. – ZŠ a víceletá gymnázia_x0009__x0009_" sheetId="1" r:id="rId1"/>
    <sheet name="II. – SŠ a víceletá gymnázia_x0009__x0009_" sheetId="2" r:id="rId2"/>
  </sheets>
  <definedNames>
    <definedName name="_xlnm._FilterDatabase" localSheetId="0" hidden="1">'I. – ZŠ a víceletá gymnázia		'!$A$6:$G$6</definedName>
    <definedName name="_xlnm._FilterDatabase" localSheetId="1" hidden="1">'II. – SŠ a víceletá gymnázia		'!$A$6:$G$6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2" l="1"/>
  <c r="G21" i="2"/>
  <c r="G16" i="2"/>
  <c r="G15" i="2"/>
  <c r="G23" i="2"/>
  <c r="G19" i="2"/>
  <c r="G11" i="2"/>
  <c r="G8" i="2"/>
  <c r="G22" i="2"/>
  <c r="G17" i="2"/>
  <c r="G7" i="2"/>
  <c r="G14" i="2"/>
  <c r="G18" i="2"/>
  <c r="G20" i="2"/>
  <c r="G10" i="2"/>
  <c r="G12" i="2"/>
  <c r="G9" i="2"/>
  <c r="G12" i="1"/>
  <c r="G8" i="1"/>
  <c r="G25" i="1"/>
  <c r="G7" i="1"/>
  <c r="G15" i="1"/>
  <c r="G26" i="1"/>
  <c r="G30" i="1"/>
  <c r="G39" i="1"/>
  <c r="G16" i="1"/>
  <c r="G20" i="1"/>
  <c r="G35" i="1"/>
  <c r="G38" i="1"/>
  <c r="G23" i="1"/>
  <c r="G33" i="1"/>
  <c r="G17" i="1"/>
  <c r="G13" i="1"/>
  <c r="G36" i="1"/>
  <c r="G34" i="1"/>
  <c r="G10" i="1"/>
  <c r="G14" i="1"/>
  <c r="G40" i="1"/>
  <c r="G27" i="1"/>
  <c r="G43" i="1"/>
  <c r="G41" i="1"/>
  <c r="G28" i="1"/>
  <c r="G42" i="1"/>
  <c r="G29" i="1"/>
  <c r="G24" i="1"/>
  <c r="G31" i="1"/>
  <c r="G21" i="1"/>
  <c r="G44" i="1"/>
  <c r="G18" i="1"/>
  <c r="G37" i="1"/>
  <c r="G19" i="1"/>
  <c r="G9" i="1"/>
  <c r="G22" i="1"/>
  <c r="G11" i="1"/>
  <c r="G32" i="1"/>
</calcChain>
</file>

<file path=xl/sharedStrings.xml><?xml version="1.0" encoding="utf-8"?>
<sst xmlns="http://schemas.openxmlformats.org/spreadsheetml/2006/main" count="244" uniqueCount="166">
  <si>
    <t>Název soutěže:</t>
  </si>
  <si>
    <t>Kategorie:</t>
  </si>
  <si>
    <t>I. – ZŠ a víceletá gymnázia</t>
  </si>
  <si>
    <t>příjmení žáka</t>
  </si>
  <si>
    <t>jméno žáka</t>
  </si>
  <si>
    <t>škola, adresa školy</t>
  </si>
  <si>
    <t>3.</t>
  </si>
  <si>
    <t>5.</t>
  </si>
  <si>
    <t>7.</t>
  </si>
  <si>
    <t>8.</t>
  </si>
  <si>
    <t>9.</t>
  </si>
  <si>
    <t>10.</t>
  </si>
  <si>
    <t>13.</t>
  </si>
  <si>
    <t>14.</t>
  </si>
  <si>
    <t>15.</t>
  </si>
  <si>
    <t>Lucie</t>
  </si>
  <si>
    <t>Tereza</t>
  </si>
  <si>
    <t>Kristýna</t>
  </si>
  <si>
    <t>Gymnázium Čakovice</t>
  </si>
  <si>
    <t>Vojtěch</t>
  </si>
  <si>
    <t>Jakub</t>
  </si>
  <si>
    <t>GJS, Vysočanské náměstí 500, P9</t>
  </si>
  <si>
    <t>Magdalena</t>
  </si>
  <si>
    <t>16.</t>
  </si>
  <si>
    <t>Prokopová</t>
  </si>
  <si>
    <t>19.</t>
  </si>
  <si>
    <t>22.</t>
  </si>
  <si>
    <t>24.</t>
  </si>
  <si>
    <t>26.</t>
  </si>
  <si>
    <t>29.</t>
  </si>
  <si>
    <t>32.</t>
  </si>
  <si>
    <t>33.</t>
  </si>
  <si>
    <t>35.</t>
  </si>
  <si>
    <t>36.</t>
  </si>
  <si>
    <t>38.</t>
  </si>
  <si>
    <t>Soběslavský</t>
  </si>
  <si>
    <t>Jan</t>
  </si>
  <si>
    <t xml:space="preserve">Eliška </t>
  </si>
  <si>
    <t>Nesterenko</t>
  </si>
  <si>
    <t>Yehor</t>
  </si>
  <si>
    <t>Základní škola Litvínovská 600</t>
  </si>
  <si>
    <t>Beatrice</t>
  </si>
  <si>
    <t>Mareš</t>
  </si>
  <si>
    <t>Masarykova ZŠ Polesná 1690, Praha - Újezd nad Lesy</t>
  </si>
  <si>
    <t>Cenkrová</t>
  </si>
  <si>
    <t>Sikorová</t>
  </si>
  <si>
    <t>Nikol</t>
  </si>
  <si>
    <t>ZŠ Dolní Počernice</t>
  </si>
  <si>
    <t>Nedvědová</t>
  </si>
  <si>
    <t>Viktorie</t>
  </si>
  <si>
    <t>Víchová</t>
  </si>
  <si>
    <t>ZŠ Vybíralova Černý Most</t>
  </si>
  <si>
    <t>Nováková</t>
  </si>
  <si>
    <t>Markéta</t>
  </si>
  <si>
    <t>Tobiáš</t>
  </si>
  <si>
    <t>ZŠ UNIVERZUM</t>
  </si>
  <si>
    <t>Valášková</t>
  </si>
  <si>
    <t>Rozálie</t>
  </si>
  <si>
    <t>Liška</t>
  </si>
  <si>
    <t>Nosková</t>
  </si>
  <si>
    <t xml:space="preserve">Andrea </t>
  </si>
  <si>
    <t>Hanzíková</t>
  </si>
  <si>
    <t xml:space="preserve">Aneta </t>
  </si>
  <si>
    <t>ZŠ Tupolevova</t>
  </si>
  <si>
    <t>Holá</t>
  </si>
  <si>
    <t>Očko</t>
  </si>
  <si>
    <t>Soukromé gymnázium Arcus, Bratří Venclíků 1140, 198 00, Praha 9</t>
  </si>
  <si>
    <t>ZŠ a MŠ Praha Vinoř</t>
  </si>
  <si>
    <t xml:space="preserve">Chaloupková </t>
  </si>
  <si>
    <t xml:space="preserve">Lucie </t>
  </si>
  <si>
    <t xml:space="preserve">Ondrejechová </t>
  </si>
  <si>
    <t xml:space="preserve">Lara </t>
  </si>
  <si>
    <t>Zemanová</t>
  </si>
  <si>
    <t>Stella</t>
  </si>
  <si>
    <t>Sobotková</t>
  </si>
  <si>
    <t>ZŠ Ratibořická</t>
  </si>
  <si>
    <t>Klímová</t>
  </si>
  <si>
    <t>Carol</t>
  </si>
  <si>
    <t xml:space="preserve">Břicháčová </t>
  </si>
  <si>
    <t xml:space="preserve">Petra </t>
  </si>
  <si>
    <t xml:space="preserve">Masák </t>
  </si>
  <si>
    <t xml:space="preserve">Čeněk </t>
  </si>
  <si>
    <t xml:space="preserve">Karolína </t>
  </si>
  <si>
    <t xml:space="preserve">Jáně </t>
  </si>
  <si>
    <t>Základní škola Satalice</t>
  </si>
  <si>
    <t>ZŠ Stoliňská</t>
  </si>
  <si>
    <t xml:space="preserve">Tůmová </t>
  </si>
  <si>
    <t xml:space="preserve">Sarah </t>
  </si>
  <si>
    <t xml:space="preserve">Hamplová </t>
  </si>
  <si>
    <t xml:space="preserve">Jana </t>
  </si>
  <si>
    <t>Základní škola Praha 9 - Kyje, Šimanovská 16</t>
  </si>
  <si>
    <t>Řandová</t>
  </si>
  <si>
    <t>Bištiaková</t>
  </si>
  <si>
    <t xml:space="preserve">Miriam </t>
  </si>
  <si>
    <t>ZŠ Praha 9 - Kbely, Albrechtická 732</t>
  </si>
  <si>
    <t>Fiala</t>
  </si>
  <si>
    <t xml:space="preserve">Max </t>
  </si>
  <si>
    <t>Jáchimová</t>
  </si>
  <si>
    <t xml:space="preserve">Anna </t>
  </si>
  <si>
    <t>Victoria School, s.r.o</t>
  </si>
  <si>
    <t>Jie</t>
  </si>
  <si>
    <t>Amy Lu</t>
  </si>
  <si>
    <t>ZŠ Špitálská</t>
  </si>
  <si>
    <t>Hlušková</t>
  </si>
  <si>
    <t>Zavoralová</t>
  </si>
  <si>
    <t>Thea</t>
  </si>
  <si>
    <t>Bouček</t>
  </si>
  <si>
    <t>Franěk</t>
  </si>
  <si>
    <t>Základní škola gen. Františka Fajtla DFC
Rychnovská 350
199 00 Praha 18 – Letňany</t>
  </si>
  <si>
    <t>Gymnázia Litoměřická</t>
  </si>
  <si>
    <t xml:space="preserve">Martin </t>
  </si>
  <si>
    <t>Kotouček</t>
  </si>
  <si>
    <t>Macková</t>
  </si>
  <si>
    <t>body, gramatika</t>
  </si>
  <si>
    <t>body sloh</t>
  </si>
  <si>
    <t>body celkem</t>
  </si>
  <si>
    <t>Kotlaba</t>
  </si>
  <si>
    <t>Lukáš</t>
  </si>
  <si>
    <t>Gymnázium, Praha 9, Chodovická 2250</t>
  </si>
  <si>
    <t>pořadí</t>
  </si>
  <si>
    <t>Regál</t>
  </si>
  <si>
    <t>Jiří</t>
  </si>
  <si>
    <t>1.</t>
  </si>
  <si>
    <t>2.</t>
  </si>
  <si>
    <t>4.</t>
  </si>
  <si>
    <t>17.</t>
  </si>
  <si>
    <t>37.</t>
  </si>
  <si>
    <t xml:space="preserve">Adéla </t>
  </si>
  <si>
    <t>Vobořilová</t>
  </si>
  <si>
    <t xml:space="preserve">Barbora </t>
  </si>
  <si>
    <t>Pauková</t>
  </si>
  <si>
    <t>Střední průmyslová škola na Proseku</t>
  </si>
  <si>
    <t>Mikhail</t>
  </si>
  <si>
    <t>Korovichev</t>
  </si>
  <si>
    <t>Kaluža</t>
  </si>
  <si>
    <t>Emma</t>
  </si>
  <si>
    <t>Lacinová</t>
  </si>
  <si>
    <t>VPŠ a SPŠ MV v Praze</t>
  </si>
  <si>
    <t xml:space="preserve">Šimon </t>
  </si>
  <si>
    <r>
      <t>Konvalinka</t>
    </r>
    <r>
      <rPr>
        <sz val="11"/>
        <color rgb="FF242424"/>
        <rFont val="Calibri"/>
        <family val="2"/>
        <charset val="238"/>
      </rPr>
      <t> </t>
    </r>
  </si>
  <si>
    <t xml:space="preserve">Matouš </t>
  </si>
  <si>
    <t xml:space="preserve">David </t>
  </si>
  <si>
    <t>Gymnázium, Praha 9, Špitálská 2</t>
  </si>
  <si>
    <t>Adam</t>
  </si>
  <si>
    <t>Svoboda</t>
  </si>
  <si>
    <t>Tomáš</t>
  </si>
  <si>
    <t>Kudláček</t>
  </si>
  <si>
    <t>Matylda</t>
  </si>
  <si>
    <t>Svatoňová</t>
  </si>
  <si>
    <t>Bystrická</t>
  </si>
  <si>
    <t>SOŠ - COPaG</t>
  </si>
  <si>
    <t xml:space="preserve">STEJSKAL </t>
  </si>
  <si>
    <t xml:space="preserve">  Nikol</t>
  </si>
  <si>
    <t>Rauknerova</t>
  </si>
  <si>
    <t xml:space="preserve">  Julie</t>
  </si>
  <si>
    <t>Gartšíková</t>
  </si>
  <si>
    <t>Barbora</t>
  </si>
  <si>
    <t>Bártová</t>
  </si>
  <si>
    <t>Malvína</t>
  </si>
  <si>
    <t>Bruothová</t>
  </si>
  <si>
    <t>II. – SŠ a víceletá gymnázia</t>
  </si>
  <si>
    <t>Povolná</t>
  </si>
  <si>
    <t>Veronika</t>
  </si>
  <si>
    <t xml:space="preserve">Výsledková listina OČJ 2025/2026; okresní kolo   </t>
  </si>
  <si>
    <t>Olympiáda v českém jazyce – okresní kolo</t>
  </si>
  <si>
    <t>Olympiáda v českém jazyce –  okresní 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</si>
</sst>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Aptos Narrow"/>
      <family val="2"/>
      <charset val="238"/>
      <scheme val="minor"/>
    </font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name val="Arial CE"/>
      <charset val="238"/>
    </font>
    <font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8"/>
      <name val="Aptos Narrow"/>
      <family val="2"/>
      <charset val="238"/>
      <scheme val="minor"/>
    </font>
    <font>
      <sz val="10"/>
      <color theme="1"/>
      <name val="Arial"/>
    </font>
    <font>
      <u/>
      <sz val="10"/>
      <color indexed="4"/>
      <name val="Arial"/>
    </font>
    <font>
      <sz val="12"/>
      <color rgb="FF000000"/>
      <name val="Times New Roman"/>
      <family val="1"/>
      <charset val="238"/>
    </font>
    <font>
      <sz val="11"/>
      <color rgb="FF242424"/>
      <name val="Calibri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rgb="FFF8C8AA"/>
        <bgColor rgb="FFCCCCFF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0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9" fillId="9" borderId="0" applyNumberFormat="0" applyBorder="0" applyAlignment="0" applyProtection="0"/>
    <xf numFmtId="0" fontId="9" fillId="5" borderId="0" applyNumberFormat="0" applyBorder="0" applyAlignment="0" applyProtection="0"/>
    <xf numFmtId="0" fontId="9" fillId="10" borderId="0" applyNumberFormat="0" applyBorder="0" applyAlignment="0" applyProtection="0"/>
    <xf numFmtId="0" fontId="9" fillId="7" borderId="0" applyNumberFormat="0" applyBorder="0" applyAlignment="0" applyProtection="0"/>
    <xf numFmtId="0" fontId="9" fillId="6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11" borderId="0" applyNumberFormat="0" applyBorder="0" applyAlignment="0" applyProtection="0"/>
    <xf numFmtId="0" fontId="9" fillId="8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1" fillId="0" borderId="3" applyNumberFormat="0" applyFill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12" fillId="4" borderId="0" applyNumberFormat="0" applyBorder="0" applyAlignment="0" applyProtection="0"/>
    <xf numFmtId="0" fontId="13" fillId="17" borderId="4" applyNumberFormat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8" borderId="0" applyNumberFormat="0" applyBorder="0" applyAlignment="0" applyProtection="0"/>
    <xf numFmtId="0" fontId="28" fillId="0" borderId="0" applyNumberFormat="0" applyFill="0" applyBorder="0" applyProtection="0">
      <alignment vertical="top"/>
      <protection locked="0"/>
    </xf>
    <xf numFmtId="0" fontId="27" fillId="0" borderId="0"/>
    <xf numFmtId="0" fontId="3" fillId="19" borderId="8" applyNumberFormat="0" applyFont="0" applyAlignment="0" applyProtection="0"/>
    <xf numFmtId="0" fontId="19" fillId="0" borderId="9" applyNumberFormat="0" applyFill="0" applyAlignment="0" applyProtection="0"/>
    <xf numFmtId="0" fontId="20" fillId="5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8" borderId="10" applyNumberFormat="0" applyAlignment="0" applyProtection="0"/>
    <xf numFmtId="0" fontId="23" fillId="20" borderId="10" applyNumberFormat="0" applyAlignment="0" applyProtection="0"/>
    <xf numFmtId="0" fontId="24" fillId="20" borderId="11" applyNumberFormat="0" applyAlignment="0" applyProtection="0"/>
    <xf numFmtId="0" fontId="25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24" borderId="0" applyNumberFormat="0" applyBorder="0" applyAlignment="0" applyProtection="0"/>
    <xf numFmtId="0" fontId="3" fillId="0" borderId="0"/>
  </cellStyleXfs>
  <cellXfs count="20">
    <xf numFmtId="0" fontId="0" fillId="0" borderId="0" xfId="0"/>
    <xf numFmtId="0" fontId="4" fillId="0" borderId="0" xfId="1" applyFont="1" applyAlignment="1">
      <alignment vertical="center"/>
    </xf>
    <xf numFmtId="0" fontId="4" fillId="0" borderId="0" xfId="1" applyFont="1"/>
    <xf numFmtId="0" fontId="7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4" fillId="0" borderId="2" xfId="1" applyFont="1" applyBorder="1" applyAlignment="1">
      <alignment horizontal="left"/>
    </xf>
    <xf numFmtId="0" fontId="4" fillId="0" borderId="2" xfId="3" applyFont="1" applyBorder="1" applyAlignment="1">
      <alignment horizontal="center" vertical="center"/>
    </xf>
    <xf numFmtId="0" fontId="29" fillId="0" borderId="2" xfId="4" applyFont="1" applyBorder="1" applyAlignment="1">
      <alignment horizontal="center" vertical="center"/>
    </xf>
    <xf numFmtId="0" fontId="5" fillId="0" borderId="0" xfId="1" applyFont="1"/>
    <xf numFmtId="0" fontId="7" fillId="2" borderId="2" xfId="2" applyFont="1" applyFill="1" applyBorder="1" applyAlignment="1">
      <alignment horizontal="center" wrapText="1"/>
    </xf>
    <xf numFmtId="0" fontId="0" fillId="0" borderId="2" xfId="0" applyBorder="1"/>
    <xf numFmtId="0" fontId="6" fillId="0" borderId="0" xfId="1" applyFont="1" applyAlignment="1">
      <alignment horizontal="left" wrapText="1"/>
    </xf>
    <xf numFmtId="0" fontId="6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2" xfId="1" applyFont="1" applyFill="1" applyBorder="1" applyAlignment="1">
      <alignment horizontal="left"/>
    </xf>
    <xf numFmtId="0" fontId="4" fillId="0" borderId="2" xfId="49" applyFont="1" applyBorder="1" applyAlignment="1">
      <alignment horizontal="center" vertical="center"/>
    </xf>
  </cellXfs>
  <cellStyles count="50">
    <cellStyle name="20 % – Zvýraznění 1 2" xfId="10" xr:uid="{70D7F8E4-DDAE-4FC7-BCA1-4B05E6A7195C}"/>
    <cellStyle name="20 % – Zvýraznění 2 2" xfId="11" xr:uid="{C3DB2CB2-F5B0-42C8-B58B-27C625CC65C4}"/>
    <cellStyle name="20 % – Zvýraznění 3 2" xfId="6" xr:uid="{142145A4-64D3-430C-A25C-A59277A5DDFC}"/>
    <cellStyle name="20 % – Zvýraznění 4 2" xfId="9" xr:uid="{FBA08AD0-7ACA-4392-B23D-6D58736727F8}"/>
    <cellStyle name="20 % – Zvýraznění 5 2" xfId="8" xr:uid="{466B69F5-A70D-4246-B243-EE4BC3626859}"/>
    <cellStyle name="20 % – Zvýraznění 6 2" xfId="13" xr:uid="{EED0A77A-B0F6-4B02-9FF1-D388E26BCDB9}"/>
    <cellStyle name="40 % – Zvýraznění 1 2" xfId="5" xr:uid="{8701428D-7FDC-4296-A35E-34AD75F10495}"/>
    <cellStyle name="40 % – Zvýraznění 2 2" xfId="7" xr:uid="{F3400B8A-02A8-4B54-AAF6-2440C1B80AB0}"/>
    <cellStyle name="40 % – Zvýraznění 3 2" xfId="12" xr:uid="{37565510-BEBF-463B-BA29-097D34E07F1B}"/>
    <cellStyle name="40 % – Zvýraznění 4 2" xfId="14" xr:uid="{7C0B2F39-6997-4FF4-ABC9-F6F61C6A2E55}"/>
    <cellStyle name="40 % – Zvýraznění 5 2" xfId="15" xr:uid="{3B0365B1-6021-43AB-8E83-34F1C0CC96D4}"/>
    <cellStyle name="40 % – Zvýraznění 6 2" xfId="16" xr:uid="{E72A6961-5BB3-4F5C-8B7C-34399D2C5586}"/>
    <cellStyle name="60 % – Zvýraznění 1 2" xfId="17" xr:uid="{BD907F47-E0CB-4369-A43D-FA8434B8786E}"/>
    <cellStyle name="60 % – Zvýraznění 2 2" xfId="18" xr:uid="{6BCF6608-5854-4B1B-9ADC-4C1D16C2EE5F}"/>
    <cellStyle name="60 % – Zvýraznění 3 2" xfId="19" xr:uid="{EB9EBEE6-D6D8-41F4-8D7D-9367571B1FAA}"/>
    <cellStyle name="60 % – Zvýraznění 4 2" xfId="20" xr:uid="{D6379004-05CB-4151-9195-F50C6CD6A96E}"/>
    <cellStyle name="60 % – Zvýraznění 5 2" xfId="21" xr:uid="{6941CB99-3994-44B9-98B3-11037FC9D9EB}"/>
    <cellStyle name="60 % – Zvýraznění 6 2" xfId="22" xr:uid="{D60BC011-2752-431D-B402-010FE661E32B}"/>
    <cellStyle name="Celkem 2" xfId="23" xr:uid="{42B367F0-2D7F-4F3A-B37A-3F001089FF06}"/>
    <cellStyle name="Hypertextový odkaz 2" xfId="24" xr:uid="{7BD0C765-F799-44AD-B4DE-A5FB04993437}"/>
    <cellStyle name="Hypertextový odkaz 3" xfId="33" xr:uid="{77E8FC12-5F64-4D2D-9D97-2D314DBC51AD}"/>
    <cellStyle name="Kontrolní buňka 2" xfId="26" xr:uid="{1E09E4E1-FF48-4603-8AF0-8266A320AF5F}"/>
    <cellStyle name="Nadpis 1 2" xfId="27" xr:uid="{32582969-B431-49F8-B80B-45AD4D3528E0}"/>
    <cellStyle name="Nadpis 2 2" xfId="28" xr:uid="{3F497B0E-6BD3-4BFB-B32B-5A37E4425461}"/>
    <cellStyle name="Nadpis 3 2" xfId="29" xr:uid="{109994C1-41E8-49B8-8242-5CE963C803FA}"/>
    <cellStyle name="Nadpis 4 2" xfId="30" xr:uid="{F5496776-F220-41A1-A6A4-ECB80D3A083D}"/>
    <cellStyle name="Název 2" xfId="31" xr:uid="{7E6CFCD3-7B4C-419C-8360-7843F3EE967A}"/>
    <cellStyle name="Neutrální 2" xfId="32" xr:uid="{8CF9ADE2-5B8D-4239-829A-C441D33BCF37}"/>
    <cellStyle name="Normální" xfId="0" builtinId="0"/>
    <cellStyle name="Normální 2" xfId="1" xr:uid="{4841B888-A4FB-48A0-85AC-E3D1030E6249}"/>
    <cellStyle name="Normální 3" xfId="34" xr:uid="{650F7E04-0DD2-44C1-9C8F-A9CA0DD1093A}"/>
    <cellStyle name="normální_List1_1" xfId="2" xr:uid="{930D6226-98C6-41E2-A0B7-F1A6EFE02ABF}"/>
    <cellStyle name="normální_List1_1_seznam" xfId="3" xr:uid="{30F4D736-369E-458A-9F26-C48A1614C096}"/>
    <cellStyle name="normální_List1_2" xfId="4" xr:uid="{F49C3C0E-099E-4621-AC30-26F7CB4FB2CD}"/>
    <cellStyle name="normální_List1_3" xfId="49" xr:uid="{06F88AA3-1548-48E9-B9A3-2184B49470EA}"/>
    <cellStyle name="Poznámka 2" xfId="35" xr:uid="{6E23A8CA-3AE6-4D31-A0BD-C749CB622588}"/>
    <cellStyle name="Propojená buňka 2" xfId="36" xr:uid="{6A250143-7F27-4150-A805-69E0186BF981}"/>
    <cellStyle name="Správně 2" xfId="37" xr:uid="{0F0F5A6A-95A7-43AA-9E77-58D33362E8D0}"/>
    <cellStyle name="Špatně 2" xfId="25" xr:uid="{79348FED-EEB8-47C2-B39E-5742645BF96A}"/>
    <cellStyle name="Text upozornění 2" xfId="38" xr:uid="{52D5B14A-C895-4C81-89EC-F1C9D9494F64}"/>
    <cellStyle name="Vstup 2" xfId="39" xr:uid="{DCE85B93-4262-49EA-8E2A-E259069C8B6A}"/>
    <cellStyle name="Výpočet 2" xfId="40" xr:uid="{A7AB5F2A-E759-4D7F-9F67-1E9DD952A98C}"/>
    <cellStyle name="Výstup 2" xfId="41" xr:uid="{E412C60D-5E4A-4E53-93B9-BBA28B1FA6C6}"/>
    <cellStyle name="Vysvětlující text 2" xfId="42" xr:uid="{F8EE1645-7781-4DAF-BFB2-84EDDDA39E02}"/>
    <cellStyle name="Zvýraznění 1 2" xfId="43" xr:uid="{4A8F4E9F-BC05-4193-A456-263E91C15464}"/>
    <cellStyle name="Zvýraznění 2 2" xfId="44" xr:uid="{EDADC405-C81E-47B4-B84C-85E83BF0B120}"/>
    <cellStyle name="Zvýraznění 3 2" xfId="45" xr:uid="{8CE0A12D-874B-407E-B507-AAE106FFCB11}"/>
    <cellStyle name="Zvýraznění 4 2" xfId="46" xr:uid="{5CAC13DC-87A1-4DA1-801B-65E0363B6A40}"/>
    <cellStyle name="Zvýraznění 5 2" xfId="47" xr:uid="{CF3D2357-1BC0-4500-886E-C2D8E9EB1DE6}"/>
    <cellStyle name="Zvýraznění 6 2" xfId="48" xr:uid="{9C1EF42D-1C7B-439D-927D-DA2833590BFA}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00D09-2C78-44AE-98E4-CD91D7977FAD}">
  <dimension ref="A1:G44"/>
  <sheetViews>
    <sheetView tabSelected="1" workbookViewId="0">
      <selection activeCell="I8" sqref="I8"/>
    </sheetView>
  </sheetViews>
  <sheetFormatPr defaultRowHeight="15" x14ac:dyDescent="0.25"/>
  <cols>
    <col min="2" max="2" width="15.28515625" customWidth="1"/>
    <col min="3" max="3" width="13.42578125" customWidth="1"/>
    <col min="4" max="4" width="77.28515625" bestFit="1" customWidth="1"/>
    <col min="5" max="5" width="13.5703125" bestFit="1" customWidth="1"/>
    <col min="6" max="6" width="8.140625" bestFit="1" customWidth="1"/>
    <col min="7" max="7" width="10.5703125" bestFit="1" customWidth="1"/>
  </cols>
  <sheetData>
    <row r="1" spans="1:7" ht="20.25" x14ac:dyDescent="0.3">
      <c r="A1" s="6" t="s">
        <v>163</v>
      </c>
      <c r="B1" s="6"/>
      <c r="C1" s="6"/>
      <c r="D1" s="6"/>
      <c r="E1" s="10"/>
      <c r="F1" s="6"/>
      <c r="G1" s="6"/>
    </row>
    <row r="2" spans="1:7" ht="15.75" x14ac:dyDescent="0.25">
      <c r="A2" s="1"/>
      <c r="B2" s="2" t="s">
        <v>0</v>
      </c>
      <c r="C2" s="13" t="s">
        <v>165</v>
      </c>
      <c r="D2" s="13"/>
      <c r="E2" s="13"/>
      <c r="F2" s="2"/>
      <c r="G2" s="2"/>
    </row>
    <row r="3" spans="1:7" ht="15.75" x14ac:dyDescent="0.25">
      <c r="A3" s="1"/>
      <c r="B3" s="2" t="s">
        <v>1</v>
      </c>
      <c r="C3" s="14" t="s">
        <v>2</v>
      </c>
      <c r="D3" s="14"/>
      <c r="E3" s="14"/>
      <c r="F3" s="2"/>
      <c r="G3" s="2"/>
    </row>
    <row r="4" spans="1:7" ht="15.75" x14ac:dyDescent="0.25">
      <c r="A4" s="1"/>
      <c r="B4" s="2"/>
      <c r="C4" s="15"/>
      <c r="D4" s="15"/>
      <c r="E4" s="15"/>
      <c r="F4" s="2"/>
      <c r="G4" s="2"/>
    </row>
    <row r="5" spans="1:7" ht="15.75" x14ac:dyDescent="0.25">
      <c r="A5" s="1"/>
      <c r="B5" s="2"/>
      <c r="C5" s="17"/>
      <c r="D5" s="17"/>
      <c r="E5" s="15"/>
      <c r="F5" s="2"/>
      <c r="G5" s="2"/>
    </row>
    <row r="6" spans="1:7" x14ac:dyDescent="0.25">
      <c r="A6" s="3" t="s">
        <v>119</v>
      </c>
      <c r="B6" s="3" t="s">
        <v>3</v>
      </c>
      <c r="C6" s="4" t="s">
        <v>4</v>
      </c>
      <c r="D6" s="5" t="s">
        <v>5</v>
      </c>
      <c r="E6" s="11" t="s">
        <v>113</v>
      </c>
      <c r="F6" s="5" t="s">
        <v>114</v>
      </c>
      <c r="G6" s="5" t="s">
        <v>115</v>
      </c>
    </row>
    <row r="7" spans="1:7" ht="15.75" x14ac:dyDescent="0.25">
      <c r="A7" s="8" t="s">
        <v>122</v>
      </c>
      <c r="B7" s="7" t="s">
        <v>42</v>
      </c>
      <c r="C7" s="7" t="s">
        <v>20</v>
      </c>
      <c r="D7" s="7" t="s">
        <v>43</v>
      </c>
      <c r="E7" s="12">
        <v>24</v>
      </c>
      <c r="F7" s="12">
        <v>19</v>
      </c>
      <c r="G7" s="12">
        <f>E7+F7</f>
        <v>43</v>
      </c>
    </row>
    <row r="8" spans="1:7" ht="15.75" x14ac:dyDescent="0.25">
      <c r="A8" s="8" t="s">
        <v>122</v>
      </c>
      <c r="B8" s="7" t="s">
        <v>116</v>
      </c>
      <c r="C8" s="7" t="s">
        <v>117</v>
      </c>
      <c r="D8" s="7" t="s">
        <v>118</v>
      </c>
      <c r="E8" s="12">
        <v>25</v>
      </c>
      <c r="F8" s="12">
        <v>18</v>
      </c>
      <c r="G8" s="12">
        <f>E8+F8</f>
        <v>43</v>
      </c>
    </row>
    <row r="9" spans="1:7" ht="15.75" x14ac:dyDescent="0.25">
      <c r="A9" s="8" t="s">
        <v>6</v>
      </c>
      <c r="B9" s="7" t="s">
        <v>107</v>
      </c>
      <c r="C9" s="7" t="s">
        <v>36</v>
      </c>
      <c r="D9" s="7" t="s">
        <v>108</v>
      </c>
      <c r="E9" s="12">
        <v>19</v>
      </c>
      <c r="F9" s="12">
        <v>18</v>
      </c>
      <c r="G9" s="12">
        <f>E9+F9</f>
        <v>37</v>
      </c>
    </row>
    <row r="10" spans="1:7" ht="15.75" x14ac:dyDescent="0.25">
      <c r="A10" s="8" t="s">
        <v>124</v>
      </c>
      <c r="B10" s="7" t="s">
        <v>72</v>
      </c>
      <c r="C10" s="7" t="s">
        <v>73</v>
      </c>
      <c r="D10" s="7" t="s">
        <v>21</v>
      </c>
      <c r="E10" s="12">
        <v>23</v>
      </c>
      <c r="F10" s="12">
        <v>13</v>
      </c>
      <c r="G10" s="12">
        <f>E10+F10</f>
        <v>36</v>
      </c>
    </row>
    <row r="11" spans="1:7" ht="15.75" x14ac:dyDescent="0.25">
      <c r="A11" s="8" t="s">
        <v>124</v>
      </c>
      <c r="B11" s="7" t="s">
        <v>111</v>
      </c>
      <c r="C11" s="7" t="s">
        <v>110</v>
      </c>
      <c r="D11" s="7" t="s">
        <v>109</v>
      </c>
      <c r="E11" s="12">
        <v>21</v>
      </c>
      <c r="F11" s="12">
        <v>15</v>
      </c>
      <c r="G11" s="12">
        <f>E11+F11</f>
        <v>36</v>
      </c>
    </row>
    <row r="12" spans="1:7" ht="15.75" x14ac:dyDescent="0.25">
      <c r="A12" s="8" t="s">
        <v>124</v>
      </c>
      <c r="B12" s="18" t="s">
        <v>120</v>
      </c>
      <c r="C12" s="18" t="s">
        <v>121</v>
      </c>
      <c r="D12" s="7" t="s">
        <v>118</v>
      </c>
      <c r="E12" s="12">
        <v>21</v>
      </c>
      <c r="F12" s="12">
        <v>15</v>
      </c>
      <c r="G12" s="12">
        <f>E12+F12</f>
        <v>36</v>
      </c>
    </row>
    <row r="13" spans="1:7" ht="15.75" x14ac:dyDescent="0.25">
      <c r="A13" s="8" t="s">
        <v>8</v>
      </c>
      <c r="B13" s="7" t="s">
        <v>65</v>
      </c>
      <c r="C13" s="7" t="s">
        <v>19</v>
      </c>
      <c r="D13" s="7" t="s">
        <v>66</v>
      </c>
      <c r="E13" s="12">
        <v>22</v>
      </c>
      <c r="F13" s="12">
        <v>13</v>
      </c>
      <c r="G13" s="12">
        <f>E13+F13</f>
        <v>35</v>
      </c>
    </row>
    <row r="14" spans="1:7" ht="15.75" x14ac:dyDescent="0.25">
      <c r="A14" s="9" t="s">
        <v>9</v>
      </c>
      <c r="B14" s="7" t="s">
        <v>74</v>
      </c>
      <c r="C14" s="7" t="s">
        <v>22</v>
      </c>
      <c r="D14" s="7" t="s">
        <v>21</v>
      </c>
      <c r="E14" s="12">
        <v>15</v>
      </c>
      <c r="F14" s="12">
        <v>19</v>
      </c>
      <c r="G14" s="12">
        <f>E14+F14</f>
        <v>34</v>
      </c>
    </row>
    <row r="15" spans="1:7" ht="15.75" x14ac:dyDescent="0.25">
      <c r="A15" s="8" t="s">
        <v>10</v>
      </c>
      <c r="B15" s="7" t="s">
        <v>44</v>
      </c>
      <c r="C15" s="7" t="s">
        <v>16</v>
      </c>
      <c r="D15" s="7" t="s">
        <v>47</v>
      </c>
      <c r="E15" s="12">
        <v>14</v>
      </c>
      <c r="F15" s="12">
        <v>18</v>
      </c>
      <c r="G15" s="12">
        <f>E15+F15</f>
        <v>32</v>
      </c>
    </row>
    <row r="16" spans="1:7" ht="15.75" x14ac:dyDescent="0.25">
      <c r="A16" s="8" t="s">
        <v>10</v>
      </c>
      <c r="B16" s="7" t="s">
        <v>52</v>
      </c>
      <c r="C16" s="7" t="s">
        <v>53</v>
      </c>
      <c r="D16" s="7" t="s">
        <v>18</v>
      </c>
      <c r="E16" s="12">
        <v>20</v>
      </c>
      <c r="F16" s="12">
        <v>12</v>
      </c>
      <c r="G16" s="12">
        <f>E16+F16</f>
        <v>32</v>
      </c>
    </row>
    <row r="17" spans="1:7" ht="15.75" x14ac:dyDescent="0.25">
      <c r="A17" s="8" t="s">
        <v>10</v>
      </c>
      <c r="B17" s="7" t="s">
        <v>64</v>
      </c>
      <c r="C17" s="7" t="s">
        <v>53</v>
      </c>
      <c r="D17" s="7" t="s">
        <v>66</v>
      </c>
      <c r="E17" s="12">
        <v>17</v>
      </c>
      <c r="F17" s="12">
        <v>15</v>
      </c>
      <c r="G17" s="12">
        <f>E17+F17</f>
        <v>32</v>
      </c>
    </row>
    <row r="18" spans="1:7" ht="15.75" x14ac:dyDescent="0.25">
      <c r="A18" s="8" t="s">
        <v>10</v>
      </c>
      <c r="B18" s="7" t="s">
        <v>103</v>
      </c>
      <c r="C18" s="7" t="s">
        <v>17</v>
      </c>
      <c r="D18" s="7" t="s">
        <v>102</v>
      </c>
      <c r="E18" s="12">
        <v>17</v>
      </c>
      <c r="F18" s="12">
        <v>15</v>
      </c>
      <c r="G18" s="12">
        <f>E18+F18</f>
        <v>32</v>
      </c>
    </row>
    <row r="19" spans="1:7" ht="15.75" x14ac:dyDescent="0.25">
      <c r="A19" s="8" t="s">
        <v>10</v>
      </c>
      <c r="B19" s="7" t="s">
        <v>106</v>
      </c>
      <c r="C19" s="7" t="s">
        <v>36</v>
      </c>
      <c r="D19" s="7" t="s">
        <v>108</v>
      </c>
      <c r="E19" s="12">
        <v>20</v>
      </c>
      <c r="F19" s="12">
        <v>12</v>
      </c>
      <c r="G19" s="12">
        <f>E19+F19</f>
        <v>32</v>
      </c>
    </row>
    <row r="20" spans="1:7" ht="15.75" x14ac:dyDescent="0.25">
      <c r="A20" s="8" t="s">
        <v>13</v>
      </c>
      <c r="B20" s="7" t="s">
        <v>35</v>
      </c>
      <c r="C20" s="7" t="s">
        <v>36</v>
      </c>
      <c r="D20" s="7" t="s">
        <v>18</v>
      </c>
      <c r="E20" s="12">
        <v>19</v>
      </c>
      <c r="F20" s="12">
        <v>12</v>
      </c>
      <c r="G20" s="12">
        <f>E20+F20</f>
        <v>31</v>
      </c>
    </row>
    <row r="21" spans="1:7" ht="15.75" x14ac:dyDescent="0.25">
      <c r="A21" s="8" t="s">
        <v>13</v>
      </c>
      <c r="B21" s="7" t="s">
        <v>97</v>
      </c>
      <c r="C21" s="7" t="s">
        <v>98</v>
      </c>
      <c r="D21" s="7" t="s">
        <v>94</v>
      </c>
      <c r="E21" s="12">
        <v>22</v>
      </c>
      <c r="F21" s="12">
        <v>9</v>
      </c>
      <c r="G21" s="12">
        <f>E21+F21</f>
        <v>31</v>
      </c>
    </row>
    <row r="22" spans="1:7" ht="15.75" x14ac:dyDescent="0.25">
      <c r="A22" s="8" t="s">
        <v>13</v>
      </c>
      <c r="B22" s="7" t="s">
        <v>112</v>
      </c>
      <c r="C22" s="7" t="s">
        <v>62</v>
      </c>
      <c r="D22" s="7" t="s">
        <v>109</v>
      </c>
      <c r="E22" s="12">
        <v>20</v>
      </c>
      <c r="F22" s="12">
        <v>11</v>
      </c>
      <c r="G22" s="12">
        <f>E22+F22</f>
        <v>31</v>
      </c>
    </row>
    <row r="23" spans="1:7" ht="15.75" x14ac:dyDescent="0.25">
      <c r="A23" s="8" t="s">
        <v>125</v>
      </c>
      <c r="B23" s="7" t="s">
        <v>59</v>
      </c>
      <c r="C23" s="7" t="s">
        <v>60</v>
      </c>
      <c r="D23" s="7" t="s">
        <v>63</v>
      </c>
      <c r="E23" s="12">
        <v>18</v>
      </c>
      <c r="F23" s="12">
        <v>12</v>
      </c>
      <c r="G23" s="12">
        <f>E23+F23</f>
        <v>30</v>
      </c>
    </row>
    <row r="24" spans="1:7" ht="15.75" x14ac:dyDescent="0.25">
      <c r="A24" s="8" t="s">
        <v>125</v>
      </c>
      <c r="B24" s="7" t="s">
        <v>92</v>
      </c>
      <c r="C24" s="7" t="s">
        <v>93</v>
      </c>
      <c r="D24" s="7" t="s">
        <v>90</v>
      </c>
      <c r="E24" s="12">
        <v>19</v>
      </c>
      <c r="F24" s="12">
        <v>11</v>
      </c>
      <c r="G24" s="12">
        <f>E24+F24</f>
        <v>30</v>
      </c>
    </row>
    <row r="25" spans="1:7" ht="15.75" x14ac:dyDescent="0.25">
      <c r="A25" s="8" t="s">
        <v>25</v>
      </c>
      <c r="B25" s="7" t="s">
        <v>24</v>
      </c>
      <c r="C25" s="7" t="s">
        <v>41</v>
      </c>
      <c r="D25" s="7" t="s">
        <v>43</v>
      </c>
      <c r="E25" s="12">
        <v>16</v>
      </c>
      <c r="F25" s="12">
        <v>13</v>
      </c>
      <c r="G25" s="12">
        <f>E25+F25</f>
        <v>29</v>
      </c>
    </row>
    <row r="26" spans="1:7" ht="15.75" x14ac:dyDescent="0.25">
      <c r="A26" s="8" t="s">
        <v>25</v>
      </c>
      <c r="B26" s="7" t="s">
        <v>45</v>
      </c>
      <c r="C26" s="7" t="s">
        <v>46</v>
      </c>
      <c r="D26" s="7" t="s">
        <v>47</v>
      </c>
      <c r="E26" s="12">
        <v>16</v>
      </c>
      <c r="F26" s="12">
        <v>13</v>
      </c>
      <c r="G26" s="12">
        <f>E26+F26</f>
        <v>29</v>
      </c>
    </row>
    <row r="27" spans="1:7" ht="15.75" x14ac:dyDescent="0.25">
      <c r="A27" s="8" t="s">
        <v>25</v>
      </c>
      <c r="B27" s="7" t="s">
        <v>78</v>
      </c>
      <c r="C27" s="7" t="s">
        <v>79</v>
      </c>
      <c r="D27" s="7" t="s">
        <v>75</v>
      </c>
      <c r="E27" s="12">
        <v>17</v>
      </c>
      <c r="F27" s="12">
        <v>12</v>
      </c>
      <c r="G27" s="12">
        <f>E27+F27</f>
        <v>29</v>
      </c>
    </row>
    <row r="28" spans="1:7" ht="15.75" x14ac:dyDescent="0.25">
      <c r="A28" s="8" t="s">
        <v>26</v>
      </c>
      <c r="B28" s="7" t="s">
        <v>86</v>
      </c>
      <c r="C28" s="7" t="s">
        <v>87</v>
      </c>
      <c r="D28" s="7" t="s">
        <v>85</v>
      </c>
      <c r="E28" s="12">
        <v>16</v>
      </c>
      <c r="F28" s="12">
        <v>12</v>
      </c>
      <c r="G28" s="12">
        <f>E28+F28</f>
        <v>28</v>
      </c>
    </row>
    <row r="29" spans="1:7" ht="15.75" x14ac:dyDescent="0.25">
      <c r="A29" s="8" t="s">
        <v>26</v>
      </c>
      <c r="B29" s="7" t="s">
        <v>91</v>
      </c>
      <c r="C29" s="7" t="s">
        <v>37</v>
      </c>
      <c r="D29" s="7" t="s">
        <v>90</v>
      </c>
      <c r="E29" s="12">
        <v>15</v>
      </c>
      <c r="F29" s="12">
        <v>13</v>
      </c>
      <c r="G29" s="12">
        <f>E29+F29</f>
        <v>28</v>
      </c>
    </row>
    <row r="30" spans="1:7" ht="15.75" x14ac:dyDescent="0.25">
      <c r="A30" s="8" t="s">
        <v>27</v>
      </c>
      <c r="B30" s="7" t="s">
        <v>48</v>
      </c>
      <c r="C30" s="7" t="s">
        <v>49</v>
      </c>
      <c r="D30" s="7" t="s">
        <v>51</v>
      </c>
      <c r="E30" s="12">
        <v>13</v>
      </c>
      <c r="F30" s="12">
        <v>14</v>
      </c>
      <c r="G30" s="12">
        <f>E30+F30</f>
        <v>27</v>
      </c>
    </row>
    <row r="31" spans="1:7" ht="15.75" x14ac:dyDescent="0.25">
      <c r="A31" s="8" t="s">
        <v>27</v>
      </c>
      <c r="B31" s="7" t="s">
        <v>95</v>
      </c>
      <c r="C31" s="7" t="s">
        <v>96</v>
      </c>
      <c r="D31" s="7" t="s">
        <v>94</v>
      </c>
      <c r="E31" s="12">
        <v>15</v>
      </c>
      <c r="F31" s="12">
        <v>12</v>
      </c>
      <c r="G31" s="12">
        <f>E31+F31</f>
        <v>27</v>
      </c>
    </row>
    <row r="32" spans="1:7" ht="15.75" x14ac:dyDescent="0.25">
      <c r="A32" s="8" t="s">
        <v>28</v>
      </c>
      <c r="B32" s="7" t="s">
        <v>38</v>
      </c>
      <c r="C32" s="7" t="s">
        <v>39</v>
      </c>
      <c r="D32" s="7" t="s">
        <v>40</v>
      </c>
      <c r="E32" s="12">
        <v>13</v>
      </c>
      <c r="F32" s="12">
        <v>13</v>
      </c>
      <c r="G32" s="12">
        <f>E32+F32</f>
        <v>26</v>
      </c>
    </row>
    <row r="33" spans="1:7" ht="15.75" x14ac:dyDescent="0.25">
      <c r="A33" s="8" t="s">
        <v>28</v>
      </c>
      <c r="B33" s="7" t="s">
        <v>61</v>
      </c>
      <c r="C33" s="7" t="s">
        <v>62</v>
      </c>
      <c r="D33" s="7" t="s">
        <v>63</v>
      </c>
      <c r="E33" s="12">
        <v>19</v>
      </c>
      <c r="F33" s="12">
        <v>7</v>
      </c>
      <c r="G33" s="12">
        <f>E33+F33</f>
        <v>26</v>
      </c>
    </row>
    <row r="34" spans="1:7" ht="15.75" x14ac:dyDescent="0.25">
      <c r="A34" s="8" t="s">
        <v>28</v>
      </c>
      <c r="B34" s="7" t="s">
        <v>70</v>
      </c>
      <c r="C34" s="7" t="s">
        <v>71</v>
      </c>
      <c r="D34" s="7" t="s">
        <v>67</v>
      </c>
      <c r="E34" s="12">
        <v>13</v>
      </c>
      <c r="F34" s="12">
        <v>13</v>
      </c>
      <c r="G34" s="12">
        <f>E34+F34</f>
        <v>26</v>
      </c>
    </row>
    <row r="35" spans="1:7" ht="15.75" x14ac:dyDescent="0.25">
      <c r="A35" s="8" t="s">
        <v>29</v>
      </c>
      <c r="B35" s="7" t="s">
        <v>56</v>
      </c>
      <c r="C35" s="7" t="s">
        <v>57</v>
      </c>
      <c r="D35" s="7" t="s">
        <v>55</v>
      </c>
      <c r="E35" s="12">
        <v>13</v>
      </c>
      <c r="F35" s="12">
        <v>12</v>
      </c>
      <c r="G35" s="12">
        <f>E35+F35</f>
        <v>25</v>
      </c>
    </row>
    <row r="36" spans="1:7" ht="15.75" x14ac:dyDescent="0.25">
      <c r="A36" s="8" t="s">
        <v>29</v>
      </c>
      <c r="B36" s="7" t="s">
        <v>68</v>
      </c>
      <c r="C36" s="7" t="s">
        <v>69</v>
      </c>
      <c r="D36" s="7" t="s">
        <v>67</v>
      </c>
      <c r="E36" s="12">
        <v>15</v>
      </c>
      <c r="F36" s="12">
        <v>10</v>
      </c>
      <c r="G36" s="12">
        <f>E36+F36</f>
        <v>25</v>
      </c>
    </row>
    <row r="37" spans="1:7" ht="15.75" x14ac:dyDescent="0.25">
      <c r="A37" s="8" t="s">
        <v>29</v>
      </c>
      <c r="B37" s="7" t="s">
        <v>104</v>
      </c>
      <c r="C37" s="7" t="s">
        <v>105</v>
      </c>
      <c r="D37" s="7" t="s">
        <v>102</v>
      </c>
      <c r="E37" s="12">
        <v>12</v>
      </c>
      <c r="F37" s="12">
        <v>13</v>
      </c>
      <c r="G37" s="12">
        <f>E37+F37</f>
        <v>25</v>
      </c>
    </row>
    <row r="38" spans="1:7" ht="15.75" x14ac:dyDescent="0.25">
      <c r="A38" s="9" t="s">
        <v>30</v>
      </c>
      <c r="B38" s="7" t="s">
        <v>58</v>
      </c>
      <c r="C38" s="7" t="s">
        <v>54</v>
      </c>
      <c r="D38" s="7" t="s">
        <v>55</v>
      </c>
      <c r="E38" s="12">
        <v>18</v>
      </c>
      <c r="F38" s="12">
        <v>5</v>
      </c>
      <c r="G38" s="12">
        <f>E38+F38</f>
        <v>23</v>
      </c>
    </row>
    <row r="39" spans="1:7" ht="15.75" x14ac:dyDescent="0.25">
      <c r="A39" s="8" t="s">
        <v>31</v>
      </c>
      <c r="B39" s="7" t="s">
        <v>50</v>
      </c>
      <c r="C39" s="7" t="s">
        <v>15</v>
      </c>
      <c r="D39" s="7" t="s">
        <v>51</v>
      </c>
      <c r="E39" s="12">
        <v>10</v>
      </c>
      <c r="F39" s="12">
        <v>12</v>
      </c>
      <c r="G39" s="12">
        <f>E39+F39</f>
        <v>22</v>
      </c>
    </row>
    <row r="40" spans="1:7" ht="15.75" x14ac:dyDescent="0.25">
      <c r="A40" s="8" t="s">
        <v>31</v>
      </c>
      <c r="B40" s="7" t="s">
        <v>76</v>
      </c>
      <c r="C40" s="7" t="s">
        <v>77</v>
      </c>
      <c r="D40" s="7" t="s">
        <v>75</v>
      </c>
      <c r="E40" s="12">
        <v>11</v>
      </c>
      <c r="F40" s="12">
        <v>11</v>
      </c>
      <c r="G40" s="12">
        <f>E40+F40</f>
        <v>22</v>
      </c>
    </row>
    <row r="41" spans="1:7" ht="15.75" x14ac:dyDescent="0.25">
      <c r="A41" s="9" t="s">
        <v>32</v>
      </c>
      <c r="B41" s="7" t="s">
        <v>83</v>
      </c>
      <c r="C41" s="7" t="s">
        <v>82</v>
      </c>
      <c r="D41" s="7" t="s">
        <v>84</v>
      </c>
      <c r="E41" s="12">
        <v>9</v>
      </c>
      <c r="F41" s="12">
        <v>10</v>
      </c>
      <c r="G41" s="12">
        <f>E41+F41</f>
        <v>19</v>
      </c>
    </row>
    <row r="42" spans="1:7" ht="15.75" x14ac:dyDescent="0.25">
      <c r="A42" s="8" t="s">
        <v>33</v>
      </c>
      <c r="B42" s="7" t="s">
        <v>88</v>
      </c>
      <c r="C42" s="7" t="s">
        <v>89</v>
      </c>
      <c r="D42" s="7" t="s">
        <v>85</v>
      </c>
      <c r="E42" s="12">
        <v>8</v>
      </c>
      <c r="F42" s="12">
        <v>10</v>
      </c>
      <c r="G42" s="12">
        <f>E42+F42</f>
        <v>18</v>
      </c>
    </row>
    <row r="43" spans="1:7" ht="15.75" x14ac:dyDescent="0.25">
      <c r="A43" s="8" t="s">
        <v>126</v>
      </c>
      <c r="B43" s="7" t="s">
        <v>80</v>
      </c>
      <c r="C43" s="7" t="s">
        <v>81</v>
      </c>
      <c r="D43" s="7" t="s">
        <v>84</v>
      </c>
      <c r="E43" s="12">
        <v>12</v>
      </c>
      <c r="F43" s="12">
        <v>5</v>
      </c>
      <c r="G43" s="12">
        <f>E43+F43</f>
        <v>17</v>
      </c>
    </row>
    <row r="44" spans="1:7" ht="15.75" x14ac:dyDescent="0.25">
      <c r="A44" s="9" t="s">
        <v>34</v>
      </c>
      <c r="B44" s="7" t="s">
        <v>100</v>
      </c>
      <c r="C44" s="7" t="s">
        <v>101</v>
      </c>
      <c r="D44" s="7" t="s">
        <v>99</v>
      </c>
      <c r="E44" s="12">
        <v>5</v>
      </c>
      <c r="F44" s="12">
        <v>5</v>
      </c>
      <c r="G44" s="12">
        <f>E44+F44</f>
        <v>10</v>
      </c>
    </row>
  </sheetData>
  <mergeCells count="4">
    <mergeCell ref="C2:E2"/>
    <mergeCell ref="C3:E3"/>
    <mergeCell ref="C4:E4"/>
    <mergeCell ref="C5:E5"/>
  </mergeCells>
  <phoneticPr fontId="26" type="noConversion"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78919-21AB-48FE-B047-05E95EFBF9DE}">
  <dimension ref="A1:G23"/>
  <sheetViews>
    <sheetView workbookViewId="0">
      <selection activeCell="C2" sqref="C2:E2"/>
    </sheetView>
  </sheetViews>
  <sheetFormatPr defaultRowHeight="15" x14ac:dyDescent="0.25"/>
  <cols>
    <col min="2" max="2" width="15.140625" customWidth="1"/>
    <col min="3" max="3" width="13.42578125" customWidth="1"/>
    <col min="4" max="4" width="76.42578125" bestFit="1" customWidth="1"/>
    <col min="5" max="5" width="18.140625" bestFit="1" customWidth="1"/>
    <col min="6" max="6" width="12.7109375" bestFit="1" customWidth="1"/>
    <col min="7" max="7" width="15.140625" bestFit="1" customWidth="1"/>
  </cols>
  <sheetData>
    <row r="1" spans="1:7" ht="20.25" x14ac:dyDescent="0.25">
      <c r="A1" s="6" t="s">
        <v>163</v>
      </c>
      <c r="B1" s="6"/>
      <c r="C1" s="6"/>
      <c r="D1" s="6"/>
      <c r="E1" s="6"/>
      <c r="F1" s="6"/>
      <c r="G1" s="6"/>
    </row>
    <row r="2" spans="1:7" ht="15.75" customHeight="1" x14ac:dyDescent="0.25">
      <c r="A2" s="1"/>
      <c r="B2" s="2" t="s">
        <v>0</v>
      </c>
      <c r="C2" s="13" t="s">
        <v>164</v>
      </c>
      <c r="D2" s="13"/>
      <c r="E2" s="13"/>
      <c r="F2" s="2"/>
      <c r="G2" s="2"/>
    </row>
    <row r="3" spans="1:7" ht="15.75" x14ac:dyDescent="0.25">
      <c r="A3" s="1"/>
      <c r="B3" s="2" t="s">
        <v>1</v>
      </c>
      <c r="C3" s="14" t="s">
        <v>160</v>
      </c>
      <c r="D3" s="14"/>
      <c r="E3" s="14"/>
      <c r="F3" s="2"/>
      <c r="G3" s="2"/>
    </row>
    <row r="4" spans="1:7" ht="15.75" x14ac:dyDescent="0.25">
      <c r="A4" s="1"/>
      <c r="B4" s="2"/>
      <c r="C4" s="15"/>
      <c r="D4" s="15"/>
      <c r="E4" s="15"/>
      <c r="F4" s="2"/>
      <c r="G4" s="2"/>
    </row>
    <row r="5" spans="1:7" ht="15.75" x14ac:dyDescent="0.25">
      <c r="A5" s="1"/>
      <c r="B5" s="2"/>
      <c r="C5" s="16"/>
      <c r="D5" s="16"/>
      <c r="E5" s="15"/>
      <c r="F5" s="2"/>
      <c r="G5" s="2"/>
    </row>
    <row r="6" spans="1:7" ht="26.25" x14ac:dyDescent="0.25">
      <c r="A6" s="3" t="s">
        <v>119</v>
      </c>
      <c r="B6" s="3" t="s">
        <v>3</v>
      </c>
      <c r="C6" s="4" t="s">
        <v>4</v>
      </c>
      <c r="D6" s="5" t="s">
        <v>5</v>
      </c>
      <c r="E6" s="11" t="s">
        <v>113</v>
      </c>
      <c r="F6" s="5" t="s">
        <v>114</v>
      </c>
      <c r="G6" s="5" t="s">
        <v>115</v>
      </c>
    </row>
    <row r="7" spans="1:7" ht="15.75" x14ac:dyDescent="0.25">
      <c r="A7" s="19" t="s">
        <v>122</v>
      </c>
      <c r="B7" s="7" t="s">
        <v>136</v>
      </c>
      <c r="C7" s="7" t="s">
        <v>135</v>
      </c>
      <c r="D7" s="7" t="s">
        <v>21</v>
      </c>
      <c r="E7" s="12">
        <v>29</v>
      </c>
      <c r="F7" s="12">
        <v>18</v>
      </c>
      <c r="G7" s="12">
        <f>E7+F7</f>
        <v>47</v>
      </c>
    </row>
    <row r="8" spans="1:7" ht="15.75" x14ac:dyDescent="0.25">
      <c r="A8" s="9" t="s">
        <v>123</v>
      </c>
      <c r="B8" s="7" t="s">
        <v>146</v>
      </c>
      <c r="C8" s="7" t="s">
        <v>145</v>
      </c>
      <c r="D8" s="7" t="s">
        <v>142</v>
      </c>
      <c r="E8" s="12">
        <v>29</v>
      </c>
      <c r="F8" s="12">
        <v>17</v>
      </c>
      <c r="G8" s="12">
        <f>E8+F8</f>
        <v>46</v>
      </c>
    </row>
    <row r="9" spans="1:7" ht="15.75" x14ac:dyDescent="0.25">
      <c r="A9" s="9" t="s">
        <v>6</v>
      </c>
      <c r="B9" s="7" t="s">
        <v>159</v>
      </c>
      <c r="C9" s="7" t="s">
        <v>158</v>
      </c>
      <c r="D9" s="7" t="s">
        <v>118</v>
      </c>
      <c r="E9" s="12">
        <v>26</v>
      </c>
      <c r="F9" s="12">
        <v>19</v>
      </c>
      <c r="G9" s="12">
        <f>E9+F9</f>
        <v>45</v>
      </c>
    </row>
    <row r="10" spans="1:7" ht="15.75" x14ac:dyDescent="0.25">
      <c r="A10" s="19" t="s">
        <v>124</v>
      </c>
      <c r="B10" s="7" t="s">
        <v>130</v>
      </c>
      <c r="C10" s="7" t="s">
        <v>129</v>
      </c>
      <c r="D10" s="7" t="s">
        <v>109</v>
      </c>
      <c r="E10" s="12">
        <v>29</v>
      </c>
      <c r="F10" s="12">
        <v>15</v>
      </c>
      <c r="G10" s="12">
        <f>E10+F10</f>
        <v>44</v>
      </c>
    </row>
    <row r="11" spans="1:7" ht="15.75" x14ac:dyDescent="0.25">
      <c r="A11" s="9" t="s">
        <v>7</v>
      </c>
      <c r="B11" s="7" t="s">
        <v>148</v>
      </c>
      <c r="C11" s="7" t="s">
        <v>147</v>
      </c>
      <c r="D11" s="7" t="s">
        <v>66</v>
      </c>
      <c r="E11" s="12">
        <v>24</v>
      </c>
      <c r="F11" s="12">
        <v>18</v>
      </c>
      <c r="G11" s="12">
        <f>E11+F11</f>
        <v>42</v>
      </c>
    </row>
    <row r="12" spans="1:7" ht="15.75" x14ac:dyDescent="0.25">
      <c r="A12" s="9" t="s">
        <v>7</v>
      </c>
      <c r="B12" s="7" t="s">
        <v>128</v>
      </c>
      <c r="C12" s="7" t="s">
        <v>127</v>
      </c>
      <c r="D12" s="7" t="s">
        <v>109</v>
      </c>
      <c r="E12" s="12">
        <v>25</v>
      </c>
      <c r="F12" s="12">
        <v>17</v>
      </c>
      <c r="G12" s="12">
        <f>E12+F12</f>
        <v>42</v>
      </c>
    </row>
    <row r="13" spans="1:7" ht="15.75" x14ac:dyDescent="0.25">
      <c r="A13" s="9" t="s">
        <v>8</v>
      </c>
      <c r="B13" s="7" t="s">
        <v>144</v>
      </c>
      <c r="C13" s="7" t="s">
        <v>143</v>
      </c>
      <c r="D13" s="7" t="s">
        <v>142</v>
      </c>
      <c r="E13" s="12">
        <v>25</v>
      </c>
      <c r="F13" s="12">
        <v>16</v>
      </c>
      <c r="G13" s="12">
        <f>E13+F13</f>
        <v>41</v>
      </c>
    </row>
    <row r="14" spans="1:7" ht="15.75" x14ac:dyDescent="0.25">
      <c r="A14" s="9" t="s">
        <v>8</v>
      </c>
      <c r="B14" s="7" t="s">
        <v>161</v>
      </c>
      <c r="C14" s="7" t="s">
        <v>162</v>
      </c>
      <c r="D14" s="7" t="s">
        <v>21</v>
      </c>
      <c r="E14" s="12">
        <v>28</v>
      </c>
      <c r="F14" s="12">
        <v>13</v>
      </c>
      <c r="G14" s="12">
        <f>E14+F14</f>
        <v>41</v>
      </c>
    </row>
    <row r="15" spans="1:7" ht="15.75" x14ac:dyDescent="0.25">
      <c r="A15" s="9" t="s">
        <v>10</v>
      </c>
      <c r="B15" s="7" t="s">
        <v>153</v>
      </c>
      <c r="C15" s="7" t="s">
        <v>152</v>
      </c>
      <c r="D15" s="7" t="s">
        <v>18</v>
      </c>
      <c r="E15" s="12">
        <v>22</v>
      </c>
      <c r="F15" s="12">
        <v>17</v>
      </c>
      <c r="G15" s="12">
        <f>E15+F15</f>
        <v>39</v>
      </c>
    </row>
    <row r="16" spans="1:7" ht="15.75" x14ac:dyDescent="0.25">
      <c r="A16" s="19" t="s">
        <v>11</v>
      </c>
      <c r="B16" s="7" t="s">
        <v>155</v>
      </c>
      <c r="C16" s="7" t="s">
        <v>154</v>
      </c>
      <c r="D16" s="7" t="s">
        <v>18</v>
      </c>
      <c r="E16" s="12">
        <v>21</v>
      </c>
      <c r="F16" s="12">
        <v>15</v>
      </c>
      <c r="G16" s="12">
        <f>E16+F16</f>
        <v>36</v>
      </c>
    </row>
    <row r="17" spans="1:7" ht="15.75" x14ac:dyDescent="0.25">
      <c r="A17" s="19" t="s">
        <v>11</v>
      </c>
      <c r="B17" s="7" t="s">
        <v>139</v>
      </c>
      <c r="C17" s="7" t="s">
        <v>138</v>
      </c>
      <c r="D17" s="7" t="s">
        <v>137</v>
      </c>
      <c r="E17" s="12">
        <v>22</v>
      </c>
      <c r="F17" s="12">
        <v>14</v>
      </c>
      <c r="G17" s="12">
        <f>E17+F17</f>
        <v>36</v>
      </c>
    </row>
    <row r="18" spans="1:7" ht="15.75" x14ac:dyDescent="0.25">
      <c r="A18" s="19" t="s">
        <v>11</v>
      </c>
      <c r="B18" s="7" t="s">
        <v>134</v>
      </c>
      <c r="C18" s="7" t="s">
        <v>36</v>
      </c>
      <c r="D18" s="7" t="s">
        <v>131</v>
      </c>
      <c r="E18" s="12">
        <v>18</v>
      </c>
      <c r="F18" s="12">
        <v>18</v>
      </c>
      <c r="G18" s="12">
        <f>E18+F18</f>
        <v>36</v>
      </c>
    </row>
    <row r="19" spans="1:7" ht="15.75" x14ac:dyDescent="0.25">
      <c r="A19" s="19" t="s">
        <v>12</v>
      </c>
      <c r="B19" s="7" t="s">
        <v>149</v>
      </c>
      <c r="C19" s="7" t="s">
        <v>46</v>
      </c>
      <c r="D19" s="7" t="s">
        <v>66</v>
      </c>
      <c r="E19" s="12">
        <v>19</v>
      </c>
      <c r="F19" s="12">
        <v>16</v>
      </c>
      <c r="G19" s="12">
        <f>E19+F19</f>
        <v>35</v>
      </c>
    </row>
    <row r="20" spans="1:7" ht="15.75" x14ac:dyDescent="0.25">
      <c r="A20" s="19" t="s">
        <v>12</v>
      </c>
      <c r="B20" s="7" t="s">
        <v>133</v>
      </c>
      <c r="C20" s="7" t="s">
        <v>132</v>
      </c>
      <c r="D20" s="7" t="s">
        <v>131</v>
      </c>
      <c r="E20" s="12">
        <v>23</v>
      </c>
      <c r="F20" s="12">
        <v>12</v>
      </c>
      <c r="G20" s="12">
        <f>E20+F20</f>
        <v>35</v>
      </c>
    </row>
    <row r="21" spans="1:7" ht="15.75" x14ac:dyDescent="0.25">
      <c r="A21" s="9" t="s">
        <v>14</v>
      </c>
      <c r="B21" s="7" t="s">
        <v>157</v>
      </c>
      <c r="C21" s="7" t="s">
        <v>156</v>
      </c>
      <c r="D21" s="7" t="s">
        <v>118</v>
      </c>
      <c r="E21" s="12">
        <v>19</v>
      </c>
      <c r="F21" s="12">
        <v>12</v>
      </c>
      <c r="G21" s="12">
        <f>E21+F21</f>
        <v>31</v>
      </c>
    </row>
    <row r="22" spans="1:7" ht="15.75" x14ac:dyDescent="0.25">
      <c r="A22" s="19" t="s">
        <v>23</v>
      </c>
      <c r="B22" s="7" t="s">
        <v>141</v>
      </c>
      <c r="C22" s="7" t="s">
        <v>140</v>
      </c>
      <c r="D22" s="7" t="s">
        <v>137</v>
      </c>
      <c r="E22" s="12">
        <v>17</v>
      </c>
      <c r="F22" s="12">
        <v>12</v>
      </c>
      <c r="G22" s="12">
        <f>E22+F22</f>
        <v>29</v>
      </c>
    </row>
    <row r="23" spans="1:7" ht="15.75" x14ac:dyDescent="0.25">
      <c r="A23" s="9" t="s">
        <v>125</v>
      </c>
      <c r="B23" s="7" t="s">
        <v>151</v>
      </c>
      <c r="C23" s="7" t="s">
        <v>54</v>
      </c>
      <c r="D23" s="7" t="s">
        <v>150</v>
      </c>
      <c r="E23" s="12">
        <v>15</v>
      </c>
      <c r="F23" s="12">
        <v>11</v>
      </c>
      <c r="G23" s="12">
        <f>E23+F23</f>
        <v>26</v>
      </c>
    </row>
  </sheetData>
  <mergeCells count="4">
    <mergeCell ref="C2:E2"/>
    <mergeCell ref="C3:E3"/>
    <mergeCell ref="C4:E4"/>
    <mergeCell ref="C5:E5"/>
  </mergeCells>
  <phoneticPr fontId="26" type="noConversion"/>
  <conditionalFormatting sqref="B7:B23">
    <cfRule type="duplicateValues" dxfId="5" priority="6"/>
  </conditionalFormatting>
  <conditionalFormatting sqref="G7">
    <cfRule type="duplicateValues" dxfId="2" priority="1"/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I. – ZŠ a víceletá gymnázia		</vt:lpstr>
      <vt:lpstr>II. – SŠ a víceletá gymnázia		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Rejman</dc:creator>
  <cp:lastModifiedBy>Michael Rejman</cp:lastModifiedBy>
  <dcterms:created xsi:type="dcterms:W3CDTF">2025-01-22T13:38:07Z</dcterms:created>
  <dcterms:modified xsi:type="dcterms:W3CDTF">2026-02-03T11:49:18Z</dcterms:modified>
</cp:coreProperties>
</file>